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2" i="1" l="1"/>
  <c r="H57" i="1" l="1"/>
  <c r="H36" i="1"/>
  <c r="H18" i="1"/>
  <c r="H32" i="1"/>
  <c r="H15" i="1" l="1"/>
  <c r="H31" i="1" l="1"/>
  <c r="H24" i="1" l="1"/>
  <c r="H33" i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<sst xmlns="http://schemas.openxmlformats.org/spreadsheetml/2006/main" count="57" uniqueCount="33">
  <si>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</si>
  <si>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</si>
  <si>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</si>
  <si>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</si>
  <si>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</si>
  <si>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</si>
  <si>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</si>
  <si>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</si>
  <si>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</si>
  <si>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</si>
  <si>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</si>
  <si>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</si>
  <si>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</si>
  <si>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</si>
  <si>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</si>
  <si>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</si>
  <si>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</si>
  <si>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</si>
  <si>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</si>
  <si>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</si>
  <si>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</si>
  <si>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</si>
  <si>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</si>
  <si>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</si>
  <si>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</si>
  <si>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</si>
  <si>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</si>
  <si>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</si>
  <si>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</si>
  <si>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</si>
  <si>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Dana:29.07.2021.</t>
  </si>
  <si>
    <t>Primljena i neutrošena participacija od 29.07.2021.</t>
  </si>
  <si>
    <t>Dana 29.07.2021.godine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</si>
</sst>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5" zoomScaleNormal="100" workbookViewId="0">
      <selection activeCell="G62" sqref="G62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44406</v>
      </c>
      <c r="H12" s="14">
        <v>359545.62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44406</v>
      </c>
      <c r="H13" s="2">
        <f>H14+H30-H37-H51</f>
        <v>354315.35999999975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44406</v>
      </c>
      <c r="H14" s="3">
        <f>H15+H16+H17+H18+H19+H20+H21+H22+H23+H24+H25+H26+H27+H29+H28</f>
        <v>252615.08999999988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28244971.61+2194877.82-30261470.43+5315.57-178379+22567746.93-22567746.93+1850.83</f>
        <v>7166.400000000298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</f>
        <v>128921.56999999941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1767555+2558361.09-4271680.89+116242.56-116242.56+116242.56-116242.56</f>
        <v>54235.200000000186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1098916.67-35000-27775.63-1028282.49+23600-3636-3636+1098916.67-24186.55-1098916.67</f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</f>
        <v>62291.919999999991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44406</v>
      </c>
      <c r="H30" s="3">
        <f>H31+H32+H33+H34+H35+H36</f>
        <v>101700.26999999989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f>2821228.86-2821228.86</f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</f>
        <v>96828.109999999884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40250+40250-80500+40250-40250</f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+3518-4941.73-21750-14308.27+4553</f>
        <v>4872.1600000000071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44406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44406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44406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</f>
        <v>5230.2599999992526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359545.61999999901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2021-07-30T06:45:25Z</dcterms:modified>
  <cp:category/>
  <cp:contentStatus/>
</cp:coreProperties>
</file>